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RD Order 3422336" sheetId="2" r:id="rId1"/>
  </sheets>
  <definedNames>
    <definedName name="_xlnm._FilterDatabase" localSheetId="0" hidden="1">'MRD Order 3422336'!$A$1:$J$77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2" i="2"/>
  <c r="E33" i="2" l="1"/>
</calcChain>
</file>

<file path=xl/sharedStrings.xml><?xml version="1.0" encoding="utf-8"?>
<sst xmlns="http://schemas.openxmlformats.org/spreadsheetml/2006/main" count="91" uniqueCount="80">
  <si>
    <t>Quantity</t>
  </si>
  <si>
    <t>Description</t>
  </si>
  <si>
    <t>Picture</t>
  </si>
  <si>
    <t>701-C</t>
  </si>
  <si>
    <t>Part #</t>
  </si>
  <si>
    <t>Centerset Single bathroom faucet</t>
  </si>
  <si>
    <t>MRD Retail</t>
  </si>
  <si>
    <t>Total Retail</t>
  </si>
  <si>
    <t>7042-c</t>
  </si>
  <si>
    <t>706-abr</t>
  </si>
  <si>
    <t>706-bn</t>
  </si>
  <si>
    <t>708-abr</t>
  </si>
  <si>
    <t>708-c</t>
  </si>
  <si>
    <t>710-abr</t>
  </si>
  <si>
    <t>711-abr</t>
  </si>
  <si>
    <t>711-bn</t>
  </si>
  <si>
    <t>711-c</t>
  </si>
  <si>
    <t>712-abr</t>
  </si>
  <si>
    <t>712-c</t>
  </si>
  <si>
    <t>713-abr</t>
  </si>
  <si>
    <t>713-bn</t>
  </si>
  <si>
    <t>7142-bn</t>
  </si>
  <si>
    <t>7142-c</t>
  </si>
  <si>
    <t>713-c</t>
  </si>
  <si>
    <t>718-c</t>
  </si>
  <si>
    <t>719-abr</t>
  </si>
  <si>
    <t>718-abr</t>
  </si>
  <si>
    <t>718-bn</t>
  </si>
  <si>
    <t>719-bn</t>
  </si>
  <si>
    <t>719-c</t>
  </si>
  <si>
    <t>720-abr</t>
  </si>
  <si>
    <t>720-bn</t>
  </si>
  <si>
    <t>720-c</t>
  </si>
  <si>
    <t>721-abr</t>
  </si>
  <si>
    <t>721-bn</t>
  </si>
  <si>
    <t>721-c</t>
  </si>
  <si>
    <t>722-abr</t>
  </si>
  <si>
    <t>722-bn</t>
  </si>
  <si>
    <t>Single handle bathroom brushed nickel</t>
  </si>
  <si>
    <t>Single handle bathroom antique bronze</t>
  </si>
  <si>
    <t>Single handle bathroom chrome</t>
  </si>
  <si>
    <t>Roman tub faucet chrome</t>
  </si>
  <si>
    <t>Roman tub faucet brushed nickel</t>
  </si>
  <si>
    <t>Roman tub faucet antique bronze</t>
  </si>
  <si>
    <t>Single handle vessel chrome</t>
  </si>
  <si>
    <t>Single handle vessel brushed nickel</t>
  </si>
  <si>
    <t>Single handle vessel antique bronze</t>
  </si>
  <si>
    <t xml:space="preserve">2 handle kitchen chrome </t>
  </si>
  <si>
    <t xml:space="preserve">2 handle kitchen brushed nickel </t>
  </si>
  <si>
    <t>Pull out kitchen sprayer chrome</t>
  </si>
  <si>
    <t>Pull out kitchen sprayer brushed nickel</t>
  </si>
  <si>
    <t>Pull out kitchen sprayer antique bronze</t>
  </si>
  <si>
    <t>Single handle bar faucet chrome</t>
  </si>
  <si>
    <t>Single handle bar faucet antique bronze</t>
  </si>
  <si>
    <t>Single handle bar faucet brushed nickel</t>
  </si>
  <si>
    <t>4 hole kitchen antique bronze</t>
  </si>
  <si>
    <t>single pull out spray kitchen chrome</t>
  </si>
  <si>
    <t>single pull out spray kitchen antique bronze</t>
  </si>
  <si>
    <t>2 handle bathroom antique bronze</t>
  </si>
  <si>
    <t>2 handle bathroom antique brushed nickel</t>
  </si>
  <si>
    <t>2 handle bathroom chrome</t>
  </si>
  <si>
    <t>3 (bn)</t>
  </si>
  <si>
    <t>4 (chrome)</t>
  </si>
  <si>
    <t xml:space="preserve"> </t>
  </si>
  <si>
    <t>6 (abr)</t>
  </si>
  <si>
    <t>6 (Chrome)</t>
  </si>
  <si>
    <t>7 (abr)</t>
  </si>
  <si>
    <t>8 (abr)</t>
  </si>
  <si>
    <t>8 (chrome)</t>
  </si>
  <si>
    <t>9 (chrome)</t>
  </si>
  <si>
    <t>10 (abr)</t>
  </si>
  <si>
    <t>10 (chrome)</t>
  </si>
  <si>
    <t>11 (abr)</t>
  </si>
  <si>
    <t>12 (abr)</t>
  </si>
  <si>
    <t>12 (chrome)</t>
  </si>
  <si>
    <t>13 (bn)</t>
  </si>
  <si>
    <t>13 (chrome)</t>
  </si>
  <si>
    <t xml:space="preserve">  </t>
  </si>
  <si>
    <t>14 (abr)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</si>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</sst>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(&quot;$&quot;* #,##0.00_);_(&quot;$&quot;* \(#,##0.00\);_(&quot;$&quot;* &quot;-&quot;??_);_(@_)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6" fontId="2" fillId="2" borderId="0" xfId="0" applyNumberFormat="1" applyFont="1" applyFill="1" applyAlignment="1">
      <alignment horizontal="left" vertical="center"/>
    </xf>
    <xf numFmtId="166" fontId="0" fillId="0" borderId="0" xfId="1" applyNumberFormat="1" applyFont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66" fontId="0" fillId="0" borderId="0" xfId="0" applyNumberForma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0</xdr:row>
      <xdr:rowOff>15240</xdr:rowOff>
    </xdr:from>
    <xdr:to>
      <xdr:col>6</xdr:col>
      <xdr:colOff>2339340</xdr:colOff>
      <xdr:row>18</xdr:row>
      <xdr:rowOff>121920</xdr:rowOff>
    </xdr:to>
    <xdr:pic>
      <xdr:nvPicPr>
        <xdr:cNvPr id="27" name="Picture 26">
          <a:extLst>
            <a:ext uri="{FF2B5EF4-FFF2-40B4-BE49-F238E27FC236}">
              <a16:creationId xmlns="" xmlns:a16="http://schemas.microsoft.com/office/drawing/2014/main" id="{F37CCDD4-0B0F-18FB-8FE0-AB5D8A526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11241" y="15240"/>
          <a:ext cx="2339339" cy="339852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</xdr:colOff>
      <xdr:row>0</xdr:row>
      <xdr:rowOff>0</xdr:rowOff>
    </xdr:from>
    <xdr:to>
      <xdr:col>7</xdr:col>
      <xdr:colOff>2392680</xdr:colOff>
      <xdr:row>18</xdr:row>
      <xdr:rowOff>99060</xdr:rowOff>
    </xdr:to>
    <xdr:pic>
      <xdr:nvPicPr>
        <xdr:cNvPr id="28" name="Picture 27">
          <a:extLst>
            <a:ext uri="{FF2B5EF4-FFF2-40B4-BE49-F238E27FC236}">
              <a16:creationId xmlns="" xmlns:a16="http://schemas.microsoft.com/office/drawing/2014/main" id="{49A875FA-5C0C-27D3-B45B-73F7522C8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33460" y="0"/>
          <a:ext cx="2385060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>
      <selection activeCell="J1" sqref="J1:J19"/>
    </sheetView>
  </sheetViews>
  <sheetFormatPr defaultColWidth="33.7109375" defaultRowHeight="15" x14ac:dyDescent="0.25"/>
  <cols>
    <col min="1" max="1" width="10.28515625" style="11" customWidth="1"/>
    <col min="2" max="2" width="9.42578125" style="1" customWidth="1"/>
    <col min="3" max="3" width="36.42578125" style="1" bestFit="1" customWidth="1"/>
    <col min="4" max="4" width="9.85546875" style="9" customWidth="1"/>
    <col min="5" max="5" width="12.42578125" style="1" customWidth="1"/>
    <col min="6" max="6" width="10.7109375" style="1" bestFit="1" customWidth="1"/>
    <col min="7" max="7" width="36.7109375" style="2" customWidth="1"/>
    <col min="8" max="8" width="37.28515625" style="2" customWidth="1"/>
    <col min="9" max="9" width="38" style="2" customWidth="1"/>
    <col min="10" max="10" width="37.140625" style="2" customWidth="1"/>
    <col min="11" max="16384" width="33.7109375" style="2"/>
  </cols>
  <sheetData>
    <row r="1" spans="1:10" x14ac:dyDescent="0.25">
      <c r="A1" s="10" t="s">
        <v>0</v>
      </c>
      <c r="B1" s="4" t="s">
        <v>4</v>
      </c>
      <c r="C1" s="4" t="s">
        <v>1</v>
      </c>
      <c r="D1" s="6" t="s">
        <v>6</v>
      </c>
      <c r="E1" s="4" t="s">
        <v>7</v>
      </c>
      <c r="F1" s="4" t="s">
        <v>2</v>
      </c>
      <c r="G1" s="12">
        <v>1</v>
      </c>
      <c r="H1" s="12">
        <v>2</v>
      </c>
      <c r="I1" s="12"/>
      <c r="J1" s="12"/>
    </row>
    <row r="2" spans="1:10" x14ac:dyDescent="0.25">
      <c r="A2" s="11">
        <v>32</v>
      </c>
      <c r="B2" s="1" t="s">
        <v>3</v>
      </c>
      <c r="C2" s="1" t="s">
        <v>5</v>
      </c>
      <c r="D2" s="7">
        <v>99</v>
      </c>
      <c r="E2" s="3">
        <f>D2*A2</f>
        <v>3168</v>
      </c>
      <c r="F2" s="1">
        <v>1</v>
      </c>
      <c r="G2" s="12"/>
      <c r="H2" s="12"/>
      <c r="I2" s="12"/>
      <c r="J2" s="12"/>
    </row>
    <row r="3" spans="1:10" x14ac:dyDescent="0.25">
      <c r="A3" s="11">
        <v>72</v>
      </c>
      <c r="B3" s="1" t="s">
        <v>8</v>
      </c>
      <c r="C3" s="1" t="s">
        <v>60</v>
      </c>
      <c r="D3" s="7">
        <v>83</v>
      </c>
      <c r="E3" s="3">
        <f t="shared" ref="E3:E32" si="0">D3*A3</f>
        <v>5976</v>
      </c>
      <c r="F3" s="1">
        <v>2</v>
      </c>
      <c r="G3" s="12"/>
      <c r="H3" s="12"/>
      <c r="I3" s="12"/>
      <c r="J3" s="12"/>
    </row>
    <row r="4" spans="1:10" x14ac:dyDescent="0.25">
      <c r="A4" s="11">
        <v>80</v>
      </c>
      <c r="B4" s="1" t="s">
        <v>9</v>
      </c>
      <c r="C4" s="1" t="s">
        <v>58</v>
      </c>
      <c r="D4" s="7">
        <v>155</v>
      </c>
      <c r="E4" s="3">
        <f t="shared" si="0"/>
        <v>12400</v>
      </c>
      <c r="F4" s="1">
        <v>3</v>
      </c>
      <c r="G4" s="12"/>
      <c r="H4" s="12"/>
      <c r="I4" s="12"/>
      <c r="J4" s="12"/>
    </row>
    <row r="5" spans="1:10" x14ac:dyDescent="0.25">
      <c r="A5" s="11">
        <v>48</v>
      </c>
      <c r="B5" s="1" t="s">
        <v>10</v>
      </c>
      <c r="C5" s="1" t="s">
        <v>59</v>
      </c>
      <c r="D5" s="7">
        <v>135</v>
      </c>
      <c r="E5" s="3">
        <f t="shared" si="0"/>
        <v>6480</v>
      </c>
      <c r="F5" s="1" t="s">
        <v>61</v>
      </c>
      <c r="G5" s="12"/>
      <c r="H5" s="12"/>
      <c r="I5" s="12"/>
      <c r="J5" s="12"/>
    </row>
    <row r="6" spans="1:10" x14ac:dyDescent="0.25">
      <c r="A6" s="11">
        <v>12</v>
      </c>
      <c r="B6" s="1" t="s">
        <v>11</v>
      </c>
      <c r="C6" s="1" t="s">
        <v>57</v>
      </c>
      <c r="D6" s="7">
        <v>130</v>
      </c>
      <c r="E6" s="3">
        <f t="shared" si="0"/>
        <v>1560</v>
      </c>
      <c r="F6" s="1">
        <v>4</v>
      </c>
      <c r="G6" s="12"/>
      <c r="H6" s="12"/>
      <c r="I6" s="12"/>
      <c r="J6" s="12"/>
    </row>
    <row r="7" spans="1:10" x14ac:dyDescent="0.25">
      <c r="A7" s="11">
        <v>104</v>
      </c>
      <c r="B7" s="1" t="s">
        <v>12</v>
      </c>
      <c r="C7" s="1" t="s">
        <v>56</v>
      </c>
      <c r="D7" s="7">
        <v>98</v>
      </c>
      <c r="E7" s="3">
        <f t="shared" si="0"/>
        <v>10192</v>
      </c>
      <c r="F7" s="1" t="s">
        <v>62</v>
      </c>
      <c r="G7" s="12"/>
      <c r="H7" s="12"/>
      <c r="I7" s="12"/>
      <c r="J7" s="12"/>
    </row>
    <row r="8" spans="1:10" x14ac:dyDescent="0.25">
      <c r="A8" s="11">
        <v>56</v>
      </c>
      <c r="B8" s="1" t="s">
        <v>13</v>
      </c>
      <c r="C8" s="1" t="s">
        <v>55</v>
      </c>
      <c r="D8" s="7">
        <v>160</v>
      </c>
      <c r="E8" s="3">
        <f t="shared" si="0"/>
        <v>8960</v>
      </c>
      <c r="F8" s="1">
        <v>5</v>
      </c>
      <c r="G8" s="12"/>
      <c r="H8" s="12"/>
      <c r="I8" s="12"/>
      <c r="J8" s="12"/>
    </row>
    <row r="9" spans="1:10" x14ac:dyDescent="0.25">
      <c r="A9" s="11">
        <v>24</v>
      </c>
      <c r="B9" s="1" t="s">
        <v>14</v>
      </c>
      <c r="C9" s="1" t="s">
        <v>53</v>
      </c>
      <c r="D9" s="7">
        <v>148</v>
      </c>
      <c r="E9" s="3">
        <f t="shared" si="0"/>
        <v>3552</v>
      </c>
      <c r="F9" s="1" t="s">
        <v>64</v>
      </c>
      <c r="G9" s="12"/>
      <c r="H9" s="12"/>
      <c r="I9" s="12"/>
      <c r="J9" s="12"/>
    </row>
    <row r="10" spans="1:10" x14ac:dyDescent="0.25">
      <c r="A10" s="11">
        <v>24</v>
      </c>
      <c r="B10" s="1" t="s">
        <v>15</v>
      </c>
      <c r="C10" s="1" t="s">
        <v>54</v>
      </c>
      <c r="D10" s="7">
        <v>130</v>
      </c>
      <c r="E10" s="3">
        <f t="shared" si="0"/>
        <v>3120</v>
      </c>
      <c r="F10" s="1">
        <v>6</v>
      </c>
      <c r="G10" s="12"/>
      <c r="H10" s="12"/>
      <c r="I10" s="12"/>
      <c r="J10" s="12"/>
    </row>
    <row r="11" spans="1:10" x14ac:dyDescent="0.25">
      <c r="A11" s="11">
        <v>96</v>
      </c>
      <c r="B11" s="1" t="s">
        <v>16</v>
      </c>
      <c r="C11" s="1" t="s">
        <v>52</v>
      </c>
      <c r="D11" s="7">
        <v>111</v>
      </c>
      <c r="E11" s="3">
        <f t="shared" si="0"/>
        <v>10656</v>
      </c>
      <c r="F11" s="1" t="s">
        <v>65</v>
      </c>
      <c r="G11" s="12"/>
      <c r="H11" s="12"/>
      <c r="I11" s="12"/>
      <c r="J11" s="12"/>
    </row>
    <row r="12" spans="1:10" x14ac:dyDescent="0.25">
      <c r="A12" s="11">
        <v>32</v>
      </c>
      <c r="B12" s="1" t="s">
        <v>17</v>
      </c>
      <c r="C12" s="1" t="s">
        <v>53</v>
      </c>
      <c r="D12" s="7">
        <v>160</v>
      </c>
      <c r="E12" s="3">
        <f t="shared" si="0"/>
        <v>5120</v>
      </c>
      <c r="F12" s="1" t="s">
        <v>66</v>
      </c>
      <c r="G12" s="12"/>
      <c r="H12" s="12"/>
      <c r="I12" s="12"/>
      <c r="J12" s="12"/>
    </row>
    <row r="13" spans="1:10" x14ac:dyDescent="0.25">
      <c r="A13" s="11">
        <v>16</v>
      </c>
      <c r="B13" s="1" t="s">
        <v>18</v>
      </c>
      <c r="C13" s="1" t="s">
        <v>52</v>
      </c>
      <c r="D13" s="7">
        <v>130</v>
      </c>
      <c r="E13" s="3">
        <f t="shared" si="0"/>
        <v>2080</v>
      </c>
      <c r="F13" s="1">
        <v>7</v>
      </c>
      <c r="G13" s="12"/>
      <c r="H13" s="12"/>
      <c r="I13" s="12"/>
      <c r="J13" s="12"/>
    </row>
    <row r="14" spans="1:10" x14ac:dyDescent="0.25">
      <c r="A14" s="11">
        <v>144</v>
      </c>
      <c r="B14" s="1" t="s">
        <v>19</v>
      </c>
      <c r="C14" s="1" t="s">
        <v>51</v>
      </c>
      <c r="D14" s="7">
        <v>172</v>
      </c>
      <c r="E14" s="3">
        <f t="shared" si="0"/>
        <v>24768</v>
      </c>
      <c r="F14" s="1" t="s">
        <v>67</v>
      </c>
      <c r="G14" s="12"/>
      <c r="H14" s="12"/>
      <c r="I14" s="12"/>
      <c r="J14" s="12"/>
    </row>
    <row r="15" spans="1:10" x14ac:dyDescent="0.25">
      <c r="A15" s="11">
        <v>40</v>
      </c>
      <c r="B15" s="1" t="s">
        <v>20</v>
      </c>
      <c r="C15" s="1" t="s">
        <v>50</v>
      </c>
      <c r="D15" s="7">
        <v>160</v>
      </c>
      <c r="E15" s="3">
        <f t="shared" si="0"/>
        <v>6400</v>
      </c>
      <c r="F15" s="1">
        <v>8</v>
      </c>
      <c r="G15" s="12"/>
      <c r="H15" s="12"/>
      <c r="I15" s="12"/>
      <c r="J15" s="12"/>
    </row>
    <row r="16" spans="1:10" x14ac:dyDescent="0.25">
      <c r="A16" s="11">
        <v>24</v>
      </c>
      <c r="B16" s="1" t="s">
        <v>23</v>
      </c>
      <c r="C16" s="1" t="s">
        <v>49</v>
      </c>
      <c r="D16" s="7">
        <v>142</v>
      </c>
      <c r="E16" s="3">
        <f t="shared" si="0"/>
        <v>3408</v>
      </c>
      <c r="F16" s="1" t="s">
        <v>68</v>
      </c>
      <c r="G16" s="12"/>
      <c r="H16" s="12"/>
      <c r="I16" s="12"/>
      <c r="J16" s="12"/>
    </row>
    <row r="17" spans="1:10" x14ac:dyDescent="0.25">
      <c r="A17" s="11">
        <v>40</v>
      </c>
      <c r="B17" s="1" t="s">
        <v>21</v>
      </c>
      <c r="C17" s="1" t="s">
        <v>48</v>
      </c>
      <c r="D17" s="7">
        <v>97</v>
      </c>
      <c r="E17" s="3">
        <f t="shared" si="0"/>
        <v>3880</v>
      </c>
      <c r="F17" s="1">
        <v>9</v>
      </c>
      <c r="G17" s="12"/>
      <c r="H17" s="12"/>
      <c r="I17" s="12"/>
      <c r="J17" s="12"/>
    </row>
    <row r="18" spans="1:10" x14ac:dyDescent="0.25">
      <c r="A18" s="11">
        <v>40</v>
      </c>
      <c r="B18" s="1" t="s">
        <v>22</v>
      </c>
      <c r="C18" s="1" t="s">
        <v>47</v>
      </c>
      <c r="D18" s="7">
        <v>111</v>
      </c>
      <c r="E18" s="3">
        <f t="shared" si="0"/>
        <v>4440</v>
      </c>
      <c r="F18" s="1" t="s">
        <v>69</v>
      </c>
      <c r="G18" s="12"/>
      <c r="H18" s="12"/>
      <c r="I18" s="12"/>
      <c r="J18" s="12"/>
    </row>
    <row r="19" spans="1:10" x14ac:dyDescent="0.25">
      <c r="A19" s="11">
        <v>80</v>
      </c>
      <c r="B19" s="1" t="s">
        <v>26</v>
      </c>
      <c r="C19" s="1" t="s">
        <v>46</v>
      </c>
      <c r="D19" s="7">
        <v>148</v>
      </c>
      <c r="E19" s="3">
        <f t="shared" si="0"/>
        <v>11840</v>
      </c>
      <c r="F19" s="1" t="s">
        <v>70</v>
      </c>
      <c r="G19" s="12"/>
      <c r="H19" s="12"/>
      <c r="I19" s="12"/>
      <c r="J19" s="12"/>
    </row>
    <row r="20" spans="1:10" x14ac:dyDescent="0.25">
      <c r="A20" s="11">
        <v>36</v>
      </c>
      <c r="B20" s="1" t="s">
        <v>27</v>
      </c>
      <c r="C20" s="1" t="s">
        <v>45</v>
      </c>
      <c r="D20" s="7">
        <v>130</v>
      </c>
      <c r="E20" s="3">
        <f t="shared" si="0"/>
        <v>4680</v>
      </c>
      <c r="F20" s="1">
        <v>10</v>
      </c>
      <c r="G20" s="12"/>
      <c r="H20" s="12"/>
      <c r="I20" s="12"/>
      <c r="J20" s="12"/>
    </row>
    <row r="21" spans="1:10" x14ac:dyDescent="0.25">
      <c r="A21" s="11">
        <v>24</v>
      </c>
      <c r="B21" s="1" t="s">
        <v>24</v>
      </c>
      <c r="C21" s="1" t="s">
        <v>44</v>
      </c>
      <c r="D21" s="7">
        <v>123</v>
      </c>
      <c r="E21" s="3">
        <f t="shared" si="0"/>
        <v>2952</v>
      </c>
      <c r="F21" s="1" t="s">
        <v>71</v>
      </c>
      <c r="G21" s="12"/>
      <c r="H21" s="12"/>
      <c r="I21" s="12"/>
      <c r="J21" s="12"/>
    </row>
    <row r="22" spans="1:10" x14ac:dyDescent="0.25">
      <c r="A22" s="11">
        <v>368</v>
      </c>
      <c r="B22" s="1" t="s">
        <v>25</v>
      </c>
      <c r="C22" s="1" t="s">
        <v>43</v>
      </c>
      <c r="D22" s="7">
        <v>185</v>
      </c>
      <c r="E22" s="3">
        <f t="shared" si="0"/>
        <v>68080</v>
      </c>
      <c r="F22" s="1" t="s">
        <v>72</v>
      </c>
      <c r="G22" s="12"/>
      <c r="H22" s="12"/>
      <c r="I22" s="12"/>
      <c r="J22" s="12"/>
    </row>
    <row r="23" spans="1:10" x14ac:dyDescent="0.25">
      <c r="A23" s="11">
        <v>213</v>
      </c>
      <c r="B23" s="1" t="s">
        <v>28</v>
      </c>
      <c r="C23" s="1" t="s">
        <v>42</v>
      </c>
      <c r="D23" s="7">
        <v>160</v>
      </c>
      <c r="E23" s="3">
        <f t="shared" si="0"/>
        <v>34080</v>
      </c>
      <c r="F23" s="1">
        <v>11</v>
      </c>
      <c r="G23" s="12"/>
      <c r="H23" s="12"/>
      <c r="I23" s="12"/>
      <c r="J23" s="12"/>
    </row>
    <row r="24" spans="1:10" x14ac:dyDescent="0.25">
      <c r="A24" s="11">
        <v>176</v>
      </c>
      <c r="B24" s="1" t="s">
        <v>29</v>
      </c>
      <c r="C24" s="1" t="s">
        <v>41</v>
      </c>
      <c r="D24" s="7">
        <v>148</v>
      </c>
      <c r="E24" s="3">
        <f t="shared" si="0"/>
        <v>26048</v>
      </c>
      <c r="F24" s="1">
        <v>11</v>
      </c>
      <c r="G24" s="12"/>
      <c r="H24" s="12"/>
      <c r="I24" s="12"/>
      <c r="J24" s="12"/>
    </row>
    <row r="25" spans="1:10" x14ac:dyDescent="0.25">
      <c r="A25" s="11">
        <v>16</v>
      </c>
      <c r="B25" s="1" t="s">
        <v>30</v>
      </c>
      <c r="C25" s="1" t="s">
        <v>39</v>
      </c>
      <c r="D25" s="7">
        <v>148</v>
      </c>
      <c r="E25" s="3">
        <f t="shared" si="0"/>
        <v>2368</v>
      </c>
      <c r="F25" s="1" t="s">
        <v>73</v>
      </c>
      <c r="G25" s="12"/>
      <c r="H25" s="12"/>
      <c r="I25" s="12"/>
      <c r="J25" s="12"/>
    </row>
    <row r="26" spans="1:10" x14ac:dyDescent="0.25">
      <c r="A26" s="11">
        <v>32</v>
      </c>
      <c r="B26" s="1" t="s">
        <v>31</v>
      </c>
      <c r="C26" s="1" t="s">
        <v>38</v>
      </c>
      <c r="D26" s="7">
        <v>136</v>
      </c>
      <c r="E26" s="3">
        <f t="shared" si="0"/>
        <v>4352</v>
      </c>
      <c r="F26" s="1">
        <v>12</v>
      </c>
      <c r="G26" s="12"/>
      <c r="H26" s="12"/>
      <c r="I26" s="12"/>
      <c r="J26" s="12"/>
    </row>
    <row r="27" spans="1:10" x14ac:dyDescent="0.25">
      <c r="A27" s="11">
        <v>40</v>
      </c>
      <c r="B27" s="1" t="s">
        <v>32</v>
      </c>
      <c r="C27" s="1" t="s">
        <v>40</v>
      </c>
      <c r="D27" s="7">
        <v>123</v>
      </c>
      <c r="E27" s="3">
        <f t="shared" si="0"/>
        <v>4920</v>
      </c>
      <c r="F27" s="1" t="s">
        <v>74</v>
      </c>
      <c r="G27" s="12"/>
      <c r="H27" s="12"/>
      <c r="I27" s="12"/>
      <c r="J27" s="12"/>
    </row>
    <row r="28" spans="1:10" x14ac:dyDescent="0.25">
      <c r="A28" s="11">
        <v>56</v>
      </c>
      <c r="B28" s="1" t="s">
        <v>33</v>
      </c>
      <c r="C28" s="1" t="s">
        <v>39</v>
      </c>
      <c r="D28" s="7">
        <v>148</v>
      </c>
      <c r="E28" s="3">
        <f t="shared" si="0"/>
        <v>8288</v>
      </c>
      <c r="F28" s="1">
        <v>13</v>
      </c>
      <c r="G28" s="12"/>
      <c r="H28" s="12"/>
      <c r="I28" s="12"/>
      <c r="J28" s="12"/>
    </row>
    <row r="29" spans="1:10" x14ac:dyDescent="0.25">
      <c r="A29" s="11">
        <v>24</v>
      </c>
      <c r="B29" s="1" t="s">
        <v>34</v>
      </c>
      <c r="C29" s="1" t="s">
        <v>38</v>
      </c>
      <c r="D29" s="7">
        <v>136</v>
      </c>
      <c r="E29" s="3">
        <f t="shared" si="0"/>
        <v>3264</v>
      </c>
      <c r="F29" s="1" t="s">
        <v>75</v>
      </c>
      <c r="G29" s="12"/>
      <c r="H29" s="12"/>
      <c r="I29" s="12"/>
      <c r="J29" s="12"/>
    </row>
    <row r="30" spans="1:10" x14ac:dyDescent="0.25">
      <c r="A30" s="11">
        <v>40</v>
      </c>
      <c r="B30" s="1" t="s">
        <v>35</v>
      </c>
      <c r="C30" s="1" t="s">
        <v>40</v>
      </c>
      <c r="D30" s="7">
        <v>123</v>
      </c>
      <c r="E30" s="3">
        <f t="shared" si="0"/>
        <v>4920</v>
      </c>
      <c r="F30" s="1" t="s">
        <v>76</v>
      </c>
      <c r="G30" s="12"/>
      <c r="H30" s="12"/>
      <c r="I30" s="12"/>
      <c r="J30" s="12"/>
    </row>
    <row r="31" spans="1:10" x14ac:dyDescent="0.25">
      <c r="A31" s="11">
        <v>104</v>
      </c>
      <c r="B31" s="1" t="s">
        <v>36</v>
      </c>
      <c r="C31" s="1" t="s">
        <v>39</v>
      </c>
      <c r="D31" s="7">
        <v>130</v>
      </c>
      <c r="E31" s="3">
        <f t="shared" si="0"/>
        <v>13520</v>
      </c>
      <c r="F31" s="1" t="s">
        <v>78</v>
      </c>
      <c r="G31" s="12"/>
      <c r="H31" s="12"/>
      <c r="I31" s="12"/>
      <c r="J31" s="12"/>
    </row>
    <row r="32" spans="1:10" x14ac:dyDescent="0.25">
      <c r="A32" s="11">
        <v>80</v>
      </c>
      <c r="B32" s="1" t="s">
        <v>37</v>
      </c>
      <c r="C32" s="1" t="s">
        <v>38</v>
      </c>
      <c r="D32" s="7">
        <v>111</v>
      </c>
      <c r="E32" s="3">
        <f t="shared" si="0"/>
        <v>8880</v>
      </c>
      <c r="F32" s="1">
        <v>14</v>
      </c>
      <c r="G32" s="12"/>
      <c r="H32" s="12"/>
      <c r="I32" s="12"/>
      <c r="J32" s="12"/>
    </row>
    <row r="33" spans="1:10" x14ac:dyDescent="0.25">
      <c r="D33" s="8" t="s">
        <v>79</v>
      </c>
      <c r="E33" s="5">
        <f>SUM(E2:E32)</f>
        <v>314352</v>
      </c>
      <c r="G33" s="12"/>
      <c r="H33" s="12"/>
      <c r="I33" s="12"/>
      <c r="J33" s="12"/>
    </row>
    <row r="34" spans="1:10" x14ac:dyDescent="0.25">
      <c r="A34" s="11">
        <f>SUM(A2:A32)</f>
        <v>2173</v>
      </c>
      <c r="G34" s="12"/>
      <c r="H34" s="12"/>
      <c r="I34" s="12"/>
      <c r="J34" s="12"/>
    </row>
    <row r="35" spans="1:10" x14ac:dyDescent="0.25">
      <c r="G35" s="12"/>
      <c r="H35" s="12"/>
      <c r="I35" s="12"/>
      <c r="J35" s="12"/>
    </row>
    <row r="36" spans="1:10" ht="7.5" customHeight="1" x14ac:dyDescent="0.25">
      <c r="G36" s="12"/>
      <c r="H36" s="12"/>
      <c r="I36" s="12"/>
      <c r="J36" s="12"/>
    </row>
    <row r="37" spans="1:10" hidden="1" x14ac:dyDescent="0.25">
      <c r="G37" s="12"/>
      <c r="H37" s="12"/>
      <c r="I37" s="12"/>
      <c r="J37" s="12"/>
    </row>
    <row r="38" spans="1:10" hidden="1" x14ac:dyDescent="0.25">
      <c r="G38" s="12"/>
      <c r="H38" s="12"/>
      <c r="I38" s="12"/>
      <c r="J38" s="12"/>
    </row>
    <row r="39" spans="1:10" hidden="1" x14ac:dyDescent="0.25">
      <c r="G39" s="12"/>
      <c r="H39" s="12"/>
      <c r="I39" s="12"/>
      <c r="J39" s="12"/>
    </row>
    <row r="40" spans="1:10" hidden="1" x14ac:dyDescent="0.25">
      <c r="G40" s="12"/>
      <c r="H40" s="12"/>
      <c r="I40" s="12"/>
      <c r="J40" s="12"/>
    </row>
    <row r="41" spans="1:10" hidden="1" x14ac:dyDescent="0.25">
      <c r="G41" s="12"/>
      <c r="H41" s="12"/>
      <c r="I41" s="12"/>
      <c r="J41" s="12"/>
    </row>
    <row r="42" spans="1:10" hidden="1" x14ac:dyDescent="0.25">
      <c r="G42" s="12"/>
      <c r="H42" s="12"/>
      <c r="I42" s="12"/>
      <c r="J42" s="12"/>
    </row>
    <row r="43" spans="1:10" hidden="1" x14ac:dyDescent="0.25">
      <c r="G43" s="12"/>
      <c r="H43" s="12"/>
      <c r="I43" s="12"/>
      <c r="J43" s="12"/>
    </row>
    <row r="44" spans="1:10" hidden="1" x14ac:dyDescent="0.25">
      <c r="G44" s="12"/>
      <c r="H44" s="12"/>
      <c r="I44" s="12"/>
      <c r="J44" s="12"/>
    </row>
    <row r="45" spans="1:10" hidden="1" x14ac:dyDescent="0.25">
      <c r="G45" s="12"/>
      <c r="H45" s="12"/>
      <c r="I45" s="12"/>
      <c r="J45" s="12"/>
    </row>
    <row r="46" spans="1:10" hidden="1" x14ac:dyDescent="0.25">
      <c r="G46" s="12"/>
      <c r="H46" s="12"/>
      <c r="I46" s="12"/>
      <c r="J46" s="12"/>
    </row>
    <row r="47" spans="1:10" hidden="1" x14ac:dyDescent="0.25">
      <c r="G47" s="12"/>
      <c r="H47" s="12"/>
      <c r="I47" s="12"/>
      <c r="J47" s="12"/>
    </row>
    <row r="48" spans="1:10" hidden="1" x14ac:dyDescent="0.25">
      <c r="G48" s="12"/>
      <c r="H48" s="12"/>
      <c r="I48" s="12"/>
      <c r="J48" s="12"/>
    </row>
    <row r="49" spans="7:10" ht="9" customHeight="1" x14ac:dyDescent="0.25">
      <c r="G49" s="12"/>
      <c r="H49" s="12"/>
      <c r="I49" s="12"/>
      <c r="J49" s="12"/>
    </row>
    <row r="50" spans="7:10" hidden="1" x14ac:dyDescent="0.25">
      <c r="G50" s="12"/>
      <c r="H50" s="12"/>
      <c r="I50" s="12"/>
      <c r="J50" s="12"/>
    </row>
    <row r="51" spans="7:10" hidden="1" x14ac:dyDescent="0.25">
      <c r="G51" s="12"/>
      <c r="H51" s="12"/>
      <c r="I51" s="12"/>
      <c r="J51" s="12"/>
    </row>
    <row r="52" spans="7:10" hidden="1" x14ac:dyDescent="0.25">
      <c r="G52" s="12"/>
      <c r="H52" s="12"/>
      <c r="I52" s="12"/>
      <c r="J52" s="12"/>
    </row>
    <row r="53" spans="7:10" hidden="1" x14ac:dyDescent="0.25">
      <c r="G53" s="12"/>
      <c r="H53" s="12"/>
      <c r="I53" s="12"/>
      <c r="J53" s="12"/>
    </row>
    <row r="54" spans="7:10" hidden="1" x14ac:dyDescent="0.25">
      <c r="G54" s="12"/>
      <c r="H54" s="12"/>
      <c r="I54" s="12"/>
      <c r="J54" s="12"/>
    </row>
    <row r="55" spans="7:10" hidden="1" x14ac:dyDescent="0.25">
      <c r="G55" s="12"/>
      <c r="H55" s="12"/>
      <c r="I55" s="12"/>
      <c r="J55" s="12"/>
    </row>
    <row r="56" spans="7:10" hidden="1" x14ac:dyDescent="0.25">
      <c r="G56" s="12"/>
      <c r="H56" s="12"/>
      <c r="I56" s="12"/>
      <c r="J56" s="12"/>
    </row>
    <row r="57" spans="7:10" hidden="1" x14ac:dyDescent="0.25">
      <c r="G57" s="12"/>
      <c r="H57" s="12"/>
      <c r="I57" s="12"/>
      <c r="J57" s="12"/>
    </row>
    <row r="58" spans="7:10" hidden="1" x14ac:dyDescent="0.25">
      <c r="G58" s="12">
        <v>13</v>
      </c>
      <c r="H58" s="12">
        <v>14</v>
      </c>
      <c r="I58" s="12" t="s">
        <v>63</v>
      </c>
      <c r="J58" s="12" t="s">
        <v>63</v>
      </c>
    </row>
    <row r="59" spans="7:10" hidden="1" x14ac:dyDescent="0.25">
      <c r="G59" s="12"/>
      <c r="H59" s="12"/>
      <c r="I59" s="12"/>
      <c r="J59" s="12"/>
    </row>
    <row r="60" spans="7:10" hidden="1" x14ac:dyDescent="0.25">
      <c r="G60" s="12"/>
      <c r="H60" s="12"/>
      <c r="I60" s="12"/>
      <c r="J60" s="12"/>
    </row>
    <row r="61" spans="7:10" hidden="1" x14ac:dyDescent="0.25">
      <c r="G61" s="12"/>
      <c r="H61" s="12"/>
      <c r="I61" s="12"/>
      <c r="J61" s="12"/>
    </row>
    <row r="62" spans="7:10" hidden="1" x14ac:dyDescent="0.25">
      <c r="G62" s="12"/>
      <c r="H62" s="12"/>
      <c r="I62" s="12"/>
      <c r="J62" s="12"/>
    </row>
    <row r="63" spans="7:10" hidden="1" x14ac:dyDescent="0.25">
      <c r="G63" s="12"/>
      <c r="H63" s="12"/>
      <c r="I63" s="12"/>
      <c r="J63" s="12"/>
    </row>
    <row r="64" spans="7:10" hidden="1" x14ac:dyDescent="0.25">
      <c r="G64" s="12"/>
      <c r="H64" s="12"/>
      <c r="I64" s="12"/>
      <c r="J64" s="12"/>
    </row>
    <row r="65" spans="7:10" hidden="1" x14ac:dyDescent="0.25">
      <c r="G65" s="12"/>
      <c r="H65" s="12"/>
      <c r="I65" s="12"/>
      <c r="J65" s="12"/>
    </row>
    <row r="66" spans="7:10" hidden="1" x14ac:dyDescent="0.25">
      <c r="G66" s="12"/>
      <c r="H66" s="12"/>
      <c r="I66" s="12"/>
      <c r="J66" s="12"/>
    </row>
    <row r="67" spans="7:10" hidden="1" x14ac:dyDescent="0.25">
      <c r="G67" s="12"/>
      <c r="H67" s="12"/>
      <c r="I67" s="12"/>
      <c r="J67" s="12"/>
    </row>
    <row r="68" spans="7:10" hidden="1" x14ac:dyDescent="0.25">
      <c r="G68" s="12"/>
      <c r="H68" s="12"/>
      <c r="I68" s="12"/>
      <c r="J68" s="12"/>
    </row>
    <row r="69" spans="7:10" hidden="1" x14ac:dyDescent="0.25">
      <c r="G69" s="12"/>
      <c r="H69" s="12"/>
      <c r="I69" s="12"/>
      <c r="J69" s="12"/>
    </row>
    <row r="70" spans="7:10" hidden="1" x14ac:dyDescent="0.25">
      <c r="G70" s="12"/>
      <c r="H70" s="12"/>
      <c r="I70" s="12"/>
      <c r="J70" s="12"/>
    </row>
    <row r="71" spans="7:10" hidden="1" x14ac:dyDescent="0.25">
      <c r="G71" s="12"/>
      <c r="H71" s="12"/>
      <c r="I71" s="12"/>
      <c r="J71" s="12"/>
    </row>
    <row r="72" spans="7:10" hidden="1" x14ac:dyDescent="0.25">
      <c r="G72" s="12"/>
      <c r="H72" s="12"/>
      <c r="I72" s="12"/>
      <c r="J72" s="12"/>
    </row>
    <row r="73" spans="7:10" hidden="1" x14ac:dyDescent="0.25">
      <c r="G73" s="12"/>
      <c r="H73" s="12"/>
      <c r="I73" s="12"/>
      <c r="J73" s="12"/>
    </row>
    <row r="74" spans="7:10" hidden="1" x14ac:dyDescent="0.25">
      <c r="G74" s="12"/>
      <c r="H74" s="12"/>
      <c r="I74" s="12"/>
      <c r="J74" s="12"/>
    </row>
    <row r="75" spans="7:10" hidden="1" x14ac:dyDescent="0.25">
      <c r="G75" s="12"/>
      <c r="H75" s="12"/>
      <c r="I75" s="12"/>
      <c r="J75" s="12"/>
    </row>
    <row r="76" spans="7:10" hidden="1" x14ac:dyDescent="0.25">
      <c r="G76" s="12"/>
      <c r="H76" s="12"/>
      <c r="I76" s="12"/>
      <c r="J76" s="12"/>
    </row>
    <row r="77" spans="7:10" x14ac:dyDescent="0.25">
      <c r="G77" s="1" t="s">
        <v>63</v>
      </c>
      <c r="H77" s="1" t="s">
        <v>77</v>
      </c>
      <c r="I77" s="1" t="s">
        <v>63</v>
      </c>
      <c r="J77" s="1" t="s">
        <v>63</v>
      </c>
    </row>
    <row r="78" spans="7:10" x14ac:dyDescent="0.25">
      <c r="G78" s="1"/>
      <c r="H78" s="1"/>
      <c r="I78" s="1"/>
      <c r="J78" s="1"/>
    </row>
    <row r="79" spans="7:10" x14ac:dyDescent="0.25">
      <c r="G79" s="1"/>
      <c r="H79" s="1"/>
      <c r="I79" s="1"/>
      <c r="J79" s="1"/>
    </row>
    <row r="80" spans="7:10" x14ac:dyDescent="0.25">
      <c r="G80" s="1"/>
      <c r="H80" s="1"/>
      <c r="I80" s="1"/>
      <c r="J80" s="1"/>
    </row>
    <row r="81" spans="7:10" x14ac:dyDescent="0.25">
      <c r="G81" s="1"/>
      <c r="H81" s="1"/>
      <c r="I81" s="1"/>
      <c r="J81" s="1"/>
    </row>
    <row r="82" spans="7:10" x14ac:dyDescent="0.25">
      <c r="G82" s="1"/>
      <c r="H82" s="1"/>
      <c r="I82" s="1"/>
      <c r="J82" s="1"/>
    </row>
    <row r="83" spans="7:10" x14ac:dyDescent="0.25">
      <c r="G83" s="1"/>
      <c r="H83" s="1"/>
      <c r="I83" s="1"/>
      <c r="J83" s="1"/>
    </row>
    <row r="84" spans="7:10" x14ac:dyDescent="0.25">
      <c r="G84" s="1"/>
      <c r="H84" s="1"/>
      <c r="I84" s="1"/>
      <c r="J84" s="1"/>
    </row>
    <row r="85" spans="7:10" x14ac:dyDescent="0.25">
      <c r="G85" s="1"/>
      <c r="H85" s="1"/>
      <c r="I85" s="1"/>
      <c r="J85" s="1"/>
    </row>
    <row r="86" spans="7:10" x14ac:dyDescent="0.25">
      <c r="G86" s="1"/>
      <c r="H86" s="1"/>
      <c r="I86" s="1"/>
      <c r="J86" s="1"/>
    </row>
    <row r="87" spans="7:10" x14ac:dyDescent="0.25">
      <c r="G87" s="1"/>
      <c r="H87" s="1"/>
      <c r="I87" s="1"/>
      <c r="J87" s="1"/>
    </row>
    <row r="88" spans="7:10" x14ac:dyDescent="0.25">
      <c r="G88" s="1"/>
      <c r="H88" s="1"/>
      <c r="I88" s="1"/>
      <c r="J88" s="1"/>
    </row>
    <row r="89" spans="7:10" x14ac:dyDescent="0.25">
      <c r="G89" s="1"/>
      <c r="H89" s="1"/>
      <c r="I89" s="1"/>
      <c r="J89" s="1"/>
    </row>
    <row r="90" spans="7:10" x14ac:dyDescent="0.25">
      <c r="G90" s="1"/>
      <c r="H90" s="1"/>
      <c r="I90" s="1"/>
      <c r="J90" s="1"/>
    </row>
    <row r="91" spans="7:10" x14ac:dyDescent="0.25">
      <c r="G91" s="1"/>
      <c r="H91" s="1"/>
      <c r="I91" s="1"/>
      <c r="J91" s="1"/>
    </row>
    <row r="92" spans="7:10" x14ac:dyDescent="0.25">
      <c r="G92" s="1"/>
      <c r="H92" s="1"/>
      <c r="I92" s="1"/>
      <c r="J92" s="1"/>
    </row>
    <row r="93" spans="7:10" x14ac:dyDescent="0.25">
      <c r="G93" s="1"/>
      <c r="H93" s="1"/>
      <c r="I93" s="1"/>
      <c r="J93" s="1"/>
    </row>
    <row r="94" spans="7:10" x14ac:dyDescent="0.25">
      <c r="G94" s="1"/>
      <c r="H94" s="1"/>
      <c r="I94" s="1"/>
      <c r="J94" s="1"/>
    </row>
    <row r="95" spans="7:10" x14ac:dyDescent="0.25">
      <c r="G95" s="1"/>
      <c r="H95" s="1"/>
      <c r="I95" s="1"/>
      <c r="J95" s="1"/>
    </row>
  </sheetData>
  <autoFilter ref="A1:J77"/>
  <mergeCells count="16">
    <mergeCell ref="I58:I76"/>
    <mergeCell ref="G1:G19"/>
    <mergeCell ref="J58:J76"/>
    <mergeCell ref="H39:H57"/>
    <mergeCell ref="H58:H76"/>
    <mergeCell ref="G58:G76"/>
    <mergeCell ref="I39:I57"/>
    <mergeCell ref="J1:J19"/>
    <mergeCell ref="I1:I19"/>
    <mergeCell ref="H1:H19"/>
    <mergeCell ref="G39:G57"/>
    <mergeCell ref="J20:J38"/>
    <mergeCell ref="J39:J57"/>
    <mergeCell ref="H20:H38"/>
    <mergeCell ref="G20:G38"/>
    <mergeCell ref="I20:I38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MRD Order 3422336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2023-04-28T20:16:51Z</dcterms:created>
  <dcterms:modified xsi:type="dcterms:W3CDTF">2023-06-20T12:08:43Z</dcterms:modified>
</cp:coreProperties>
</file>